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0920" tabRatio="747" activeTab="0"/>
  </bookViews>
  <sheets>
    <sheet name="Кам" sheetId="1" r:id="rId1"/>
  </sheets>
  <definedNames/>
  <calcPr fullCalcOnLoad="1"/>
</workbook>
</file>

<file path=xl/sharedStrings.xml><?xml version="1.0" encoding="utf-8"?>
<sst xmlns="http://schemas.openxmlformats.org/spreadsheetml/2006/main" count="82" uniqueCount="55">
  <si>
    <t>Количество (единиц)</t>
  </si>
  <si>
    <t>Технологическое оборудование</t>
  </si>
  <si>
    <t>Итого:</t>
  </si>
  <si>
    <t>Пароконвектомат</t>
  </si>
  <si>
    <t>Учреждение общего среднего образования (по каждому учреждению в соответствии с графиком перехода школ на новые принципы организации питания с 01.09.2023)</t>
  </si>
  <si>
    <t>Наименование оборудования</t>
  </si>
  <si>
    <t>Срок поставки</t>
  </si>
  <si>
    <t>Мармит</t>
  </si>
  <si>
    <t>Посудомоечная машина</t>
  </si>
  <si>
    <t>Слайсер</t>
  </si>
  <si>
    <t>Беловежская СШ
Высокое СШ</t>
  </si>
  <si>
    <t>Миксер</t>
  </si>
  <si>
    <t>Доставлено</t>
  </si>
  <si>
    <t>29.08.2023
22.08.2023</t>
  </si>
  <si>
    <t xml:space="preserve">Беловежская СШ  </t>
  </si>
  <si>
    <t>Верховичская СШ
Каменюкская СШ</t>
  </si>
  <si>
    <t>Дмитровичская СШ
Пелищанская СШ
Турняняская СШ</t>
  </si>
  <si>
    <t>Верховичская СШ
Видомлянская СШ
Волчинская СШ
СШ 1г. Каменец
Каменюкская СШ
Пограничная СШ
Ряснянская СШ</t>
  </si>
  <si>
    <t>Дмитровичская СШ
Пелищанская СШ
Турняняская СШ
Свищевская СШ</t>
  </si>
  <si>
    <t>Беловежская СШ
Верховичская СШ
Видомлянская СШ
Волчинская СШ
СШ 2 г. Каменец
Каменюкская СШ
Пограничная СШ
Ряснянская СШ</t>
  </si>
  <si>
    <t>Дмитровичская СШ
Пелищанская СШ
Свищевская СШ
Турняняская СШ</t>
  </si>
  <si>
    <t>Войская СШ
Новицковичи СШ
Новоселки СШ
Ходосы СШ
Мартынюки СШ</t>
  </si>
  <si>
    <t>Беловежская СШ
Каменюкская СШ
Высоковская СШ</t>
  </si>
  <si>
    <t>Машина овощерезательно-протирочная</t>
  </si>
  <si>
    <t>Дмитровичская СШ
Пелищанская СШ</t>
  </si>
  <si>
    <t>Новоселковская СШ</t>
  </si>
  <si>
    <t>Ряснянская СШ</t>
  </si>
  <si>
    <t>20.11.223</t>
  </si>
  <si>
    <t>Новицковичи СШ</t>
  </si>
  <si>
    <t>Пограничная СШ
Высоковская СШ</t>
  </si>
  <si>
    <t>Электроплита</t>
  </si>
  <si>
    <t>26.10.2023
30.10.2023</t>
  </si>
  <si>
    <t>Высоковская СШ
Ряснянская СШ
Каменюкская СШ</t>
  </si>
  <si>
    <t>Электросковродки</t>
  </si>
  <si>
    <t>Пелищенская СШ
Дмитровичская СШ</t>
  </si>
  <si>
    <t>Новицковичская СШ</t>
  </si>
  <si>
    <t>СШ 2</t>
  </si>
  <si>
    <t>Миксеры</t>
  </si>
  <si>
    <t xml:space="preserve">Войская СШ
Новицковичи СШ
Новоселки СШ
Ходосы СШ </t>
  </si>
  <si>
    <t>Ходосы СШ</t>
  </si>
  <si>
    <t>Овощерезательно-протирочная машина</t>
  </si>
  <si>
    <t>Ходосы СШ
Новоселки СШ</t>
  </si>
  <si>
    <t>Электромясорубки</t>
  </si>
  <si>
    <t>Беловежская СШ</t>
  </si>
  <si>
    <t>30.08.2023</t>
  </si>
  <si>
    <t>14.09.2023</t>
  </si>
  <si>
    <t>Верховичская СШ
Каменюкская СШ
Пограничная СШ
Ряснянская СШ</t>
  </si>
  <si>
    <t>Дмитровичская СШ
Пелищенская СШ
Свищевская СШ
Турняняская СШ</t>
  </si>
  <si>
    <t>Войская СШ
Новицковичи СШ
Новоселки СШ
Ходосы СШ</t>
  </si>
  <si>
    <t>Используется/не используется</t>
  </si>
  <si>
    <t xml:space="preserve">Сколько раз в неделю используется </t>
  </si>
  <si>
    <t>Сведения об использовании закупленного оборудования</t>
  </si>
  <si>
    <t>Причины по которым не используется</t>
  </si>
  <si>
    <r>
      <t xml:space="preserve">Выполненные мероприятия по приобретению оборудования </t>
    </r>
    <r>
      <rPr>
        <b/>
        <sz val="14"/>
        <color indexed="8"/>
        <rFont val="Times New Roman"/>
        <family val="1"/>
      </rPr>
      <t>Каменецкий район</t>
    </r>
  </si>
  <si>
    <t>дата установки</t>
  </si>
</sst>
</file>

<file path=xl/styles.xml><?xml version="1.0" encoding="utf-8"?>
<styleSheet xmlns="http://schemas.openxmlformats.org/spreadsheetml/2006/main">
  <numFmts count="17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[$₽-19]_-;\-* #,##0.00\ [$₽-19]_-;_-* &quot;-&quot;??\ [$₽-19]_-;_-@_-"/>
  </numFmts>
  <fonts count="38">
    <font>
      <sz val="11"/>
      <color theme="1"/>
      <name val="Calibri"/>
      <family val="0"/>
    </font>
    <font>
      <sz val="11"/>
      <color indexed="8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>
      <alignment/>
      <protection/>
    </xf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>
      <alignment/>
      <protection/>
    </xf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14" fontId="2" fillId="34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wrapText="1"/>
    </xf>
    <xf numFmtId="14" fontId="2" fillId="33" borderId="16" xfId="0" applyNumberFormat="1" applyFont="1" applyFill="1" applyBorder="1" applyAlignment="1">
      <alignment horizontal="center" vertical="center" wrapText="1"/>
    </xf>
    <xf numFmtId="14" fontId="2" fillId="33" borderId="17" xfId="0" applyNumberFormat="1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14" fontId="2" fillId="34" borderId="16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0" fontId="2" fillId="35" borderId="0" xfId="0" applyFont="1" applyFill="1" applyAlignment="1">
      <alignment/>
    </xf>
    <xf numFmtId="0" fontId="2" fillId="35" borderId="15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4" fontId="2" fillId="35" borderId="16" xfId="0" applyNumberFormat="1" applyFont="1" applyFill="1" applyBorder="1" applyAlignment="1">
      <alignment horizontal="center" vertical="center" wrapText="1"/>
    </xf>
    <xf numFmtId="14" fontId="2" fillId="35" borderId="16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vertical="center" wrapText="1"/>
    </xf>
    <xf numFmtId="0" fontId="2" fillId="35" borderId="18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horizontal="center" vertical="center" wrapText="1"/>
    </xf>
    <xf numFmtId="4" fontId="2" fillId="35" borderId="17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horizontal="center" vertical="center" wrapText="1"/>
    </xf>
    <xf numFmtId="14" fontId="2" fillId="35" borderId="13" xfId="0" applyNumberFormat="1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vertical="center" wrapText="1"/>
    </xf>
    <xf numFmtId="0" fontId="2" fillId="35" borderId="20" xfId="0" applyFont="1" applyFill="1" applyBorder="1" applyAlignment="1">
      <alignment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14" fontId="2" fillId="35" borderId="1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34" borderId="18" xfId="0" applyFont="1" applyFill="1" applyBorder="1" applyAlignment="1">
      <alignment vertical="center" wrapText="1"/>
    </xf>
    <xf numFmtId="14" fontId="2" fillId="34" borderId="22" xfId="0" applyNumberFormat="1" applyFont="1" applyFill="1" applyBorder="1" applyAlignment="1">
      <alignment horizontal="center" vertical="center" wrapText="1"/>
    </xf>
    <xf numFmtId="14" fontId="2" fillId="34" borderId="12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vertical="center" wrapText="1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8" xfId="0" applyFont="1" applyBorder="1" applyAlignment="1">
      <alignment/>
    </xf>
    <xf numFmtId="0" fontId="2" fillId="36" borderId="19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6" borderId="26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2" fillId="37" borderId="26" xfId="0" applyFont="1" applyFill="1" applyBorder="1" applyAlignment="1">
      <alignment/>
    </xf>
    <xf numFmtId="0" fontId="2" fillId="36" borderId="27" xfId="0" applyFont="1" applyFill="1" applyBorder="1" applyAlignment="1">
      <alignment/>
    </xf>
    <xf numFmtId="0" fontId="2" fillId="36" borderId="28" xfId="0" applyFont="1" applyFill="1" applyBorder="1" applyAlignment="1">
      <alignment/>
    </xf>
    <xf numFmtId="0" fontId="2" fillId="34" borderId="29" xfId="0" applyFont="1" applyFill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49" fontId="2" fillId="35" borderId="31" xfId="0" applyNumberFormat="1" applyFont="1" applyFill="1" applyBorder="1" applyAlignment="1">
      <alignment horizontal="center" vertical="center" wrapText="1"/>
    </xf>
    <xf numFmtId="49" fontId="2" fillId="35" borderId="20" xfId="0" applyNumberFormat="1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/>
    </xf>
    <xf numFmtId="0" fontId="2" fillId="38" borderId="26" xfId="0" applyFont="1" applyFill="1" applyBorder="1" applyAlignment="1">
      <alignment/>
    </xf>
    <xf numFmtId="0" fontId="2" fillId="35" borderId="16" xfId="0" applyFont="1" applyFill="1" applyBorder="1" applyAlignment="1">
      <alignment horizontal="center" vertical="center" wrapText="1"/>
    </xf>
    <xf numFmtId="14" fontId="2" fillId="35" borderId="2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36" borderId="32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2" fillId="38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2" fillId="36" borderId="33" xfId="0" applyFont="1" applyFill="1" applyBorder="1" applyAlignment="1">
      <alignment/>
    </xf>
    <xf numFmtId="0" fontId="3" fillId="0" borderId="34" xfId="0" applyFont="1" applyBorder="1" applyAlignment="1">
      <alignment/>
    </xf>
    <xf numFmtId="0" fontId="4" fillId="39" borderId="35" xfId="0" applyFont="1" applyFill="1" applyBorder="1" applyAlignment="1">
      <alignment vertical="center" wrapText="1"/>
    </xf>
    <xf numFmtId="0" fontId="2" fillId="35" borderId="27" xfId="0" applyFont="1" applyFill="1" applyBorder="1" applyAlignment="1">
      <alignment vertical="center" wrapText="1"/>
    </xf>
    <xf numFmtId="0" fontId="2" fillId="35" borderId="36" xfId="0" applyFont="1" applyFill="1" applyBorder="1" applyAlignment="1">
      <alignment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vertical="center" wrapText="1"/>
    </xf>
    <xf numFmtId="0" fontId="2" fillId="34" borderId="23" xfId="0" applyFont="1" applyFill="1" applyBorder="1" applyAlignment="1">
      <alignment vertical="center" wrapText="1"/>
    </xf>
    <xf numFmtId="0" fontId="2" fillId="35" borderId="23" xfId="0" applyFont="1" applyFill="1" applyBorder="1" applyAlignment="1">
      <alignment vertical="center" wrapText="1"/>
    </xf>
    <xf numFmtId="0" fontId="2" fillId="34" borderId="37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9" borderId="0" xfId="0" applyFont="1" applyFill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39" borderId="36" xfId="0" applyFont="1" applyFill="1" applyBorder="1" applyAlignment="1">
      <alignment horizontal="center" vertical="center" wrapText="1"/>
    </xf>
    <xf numFmtId="0" fontId="4" fillId="39" borderId="40" xfId="0" applyFont="1" applyFill="1" applyBorder="1" applyAlignment="1">
      <alignment horizontal="center" vertical="center" wrapText="1"/>
    </xf>
    <xf numFmtId="0" fontId="4" fillId="39" borderId="41" xfId="0" applyFont="1" applyFill="1" applyBorder="1" applyAlignment="1">
      <alignment horizontal="center" vertical="center" wrapText="1"/>
    </xf>
    <xf numFmtId="0" fontId="4" fillId="39" borderId="4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FY35"/>
  <sheetViews>
    <sheetView tabSelected="1" zoomScale="60" zoomScaleNormal="60" zoomScalePageLayoutView="0" workbookViewId="0" topLeftCell="A1">
      <pane xSplit="1" ySplit="5" topLeftCell="B24" activePane="bottomRight" state="frozen"/>
      <selection pane="topLeft" activeCell="J50" sqref="J50"/>
      <selection pane="topRight" activeCell="A1" sqref="A1"/>
      <selection pane="bottomLeft" activeCell="A1" sqref="A1"/>
      <selection pane="bottomRight" activeCell="A5" sqref="A5:G5"/>
    </sheetView>
  </sheetViews>
  <sheetFormatPr defaultColWidth="9.140625" defaultRowHeight="15"/>
  <cols>
    <col min="1" max="1" width="41.00390625" style="25" bestFit="1" customWidth="1"/>
    <col min="2" max="2" width="24.57421875" style="25" bestFit="1" customWidth="1"/>
    <col min="3" max="3" width="20.00390625" style="25" bestFit="1" customWidth="1"/>
    <col min="4" max="4" width="21.140625" style="29" bestFit="1" customWidth="1"/>
    <col min="5" max="5" width="22.57421875" style="25" bestFit="1" customWidth="1"/>
    <col min="6" max="6" width="24.00390625" style="25" customWidth="1"/>
    <col min="7" max="7" width="29.00390625" style="25" customWidth="1"/>
    <col min="8" max="8" width="36.28125" style="25" customWidth="1"/>
    <col min="9" max="16384" width="9.140625" style="25" customWidth="1"/>
  </cols>
  <sheetData>
    <row r="1" spans="1:5" ht="15.75" thickBot="1">
      <c r="A1" s="102" t="s">
        <v>51</v>
      </c>
      <c r="B1" s="102"/>
      <c r="C1" s="102"/>
      <c r="D1" s="102"/>
      <c r="E1" s="102"/>
    </row>
    <row r="2" spans="1:8" ht="33" customHeight="1" thickBot="1">
      <c r="A2" s="103" t="s">
        <v>4</v>
      </c>
      <c r="B2" s="114" t="s">
        <v>53</v>
      </c>
      <c r="C2" s="105"/>
      <c r="D2" s="105"/>
      <c r="E2" s="105"/>
      <c r="F2" s="105"/>
      <c r="G2" s="105"/>
      <c r="H2" s="115"/>
    </row>
    <row r="3" spans="1:8" ht="15">
      <c r="A3" s="104"/>
      <c r="B3" s="106" t="s">
        <v>5</v>
      </c>
      <c r="C3" s="108" t="s">
        <v>0</v>
      </c>
      <c r="D3" s="108" t="s">
        <v>6</v>
      </c>
      <c r="E3" s="108" t="s">
        <v>54</v>
      </c>
      <c r="F3" s="110" t="s">
        <v>49</v>
      </c>
      <c r="G3" s="110" t="s">
        <v>50</v>
      </c>
      <c r="H3" s="112" t="s">
        <v>52</v>
      </c>
    </row>
    <row r="4" spans="1:8" ht="77.25" customHeight="1" thickBot="1">
      <c r="A4" s="105"/>
      <c r="B4" s="107"/>
      <c r="C4" s="109"/>
      <c r="D4" s="109"/>
      <c r="E4" s="109"/>
      <c r="F4" s="111"/>
      <c r="G4" s="111"/>
      <c r="H4" s="113"/>
    </row>
    <row r="5" spans="1:8" ht="16.5" customHeight="1" thickBot="1">
      <c r="A5" s="116" t="s">
        <v>1</v>
      </c>
      <c r="B5" s="104"/>
      <c r="C5" s="104"/>
      <c r="D5" s="104"/>
      <c r="E5" s="104"/>
      <c r="F5" s="104"/>
      <c r="G5" s="104"/>
      <c r="H5" s="87"/>
    </row>
    <row r="6" spans="1:181" s="30" customFormat="1" ht="30.75">
      <c r="A6" s="88" t="s">
        <v>10</v>
      </c>
      <c r="B6" s="89" t="s">
        <v>11</v>
      </c>
      <c r="C6" s="90">
        <v>2</v>
      </c>
      <c r="D6" s="91" t="s">
        <v>12</v>
      </c>
      <c r="E6" s="92" t="s">
        <v>13</v>
      </c>
      <c r="F6" s="69"/>
      <c r="G6" s="85"/>
      <c r="H6" s="70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</row>
    <row r="7" spans="1:181" s="30" customFormat="1" ht="15">
      <c r="A7" s="31" t="s">
        <v>14</v>
      </c>
      <c r="B7" s="32" t="s">
        <v>8</v>
      </c>
      <c r="C7" s="33">
        <v>1</v>
      </c>
      <c r="D7" s="34" t="s">
        <v>12</v>
      </c>
      <c r="E7" s="35">
        <v>45190</v>
      </c>
      <c r="F7" s="65"/>
      <c r="G7" s="81"/>
      <c r="H7" s="6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</row>
    <row r="8" spans="1:181" s="30" customFormat="1" ht="30.75">
      <c r="A8" s="31" t="s">
        <v>15</v>
      </c>
      <c r="B8" s="32" t="s">
        <v>8</v>
      </c>
      <c r="C8" s="33">
        <v>2</v>
      </c>
      <c r="D8" s="35" t="s">
        <v>12</v>
      </c>
      <c r="E8" s="35">
        <v>45244</v>
      </c>
      <c r="F8" s="65"/>
      <c r="G8" s="81"/>
      <c r="H8" s="6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</row>
    <row r="9" spans="1:181" s="26" customFormat="1" ht="46.5">
      <c r="A9" s="13" t="s">
        <v>16</v>
      </c>
      <c r="B9" s="1" t="s">
        <v>8</v>
      </c>
      <c r="C9" s="2">
        <v>3</v>
      </c>
      <c r="D9" s="15" t="s">
        <v>12</v>
      </c>
      <c r="E9" s="15">
        <v>45244</v>
      </c>
      <c r="F9" s="67"/>
      <c r="G9" s="82"/>
      <c r="H9" s="68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</row>
    <row r="10" spans="1:181" s="30" customFormat="1" ht="108.75">
      <c r="A10" s="31" t="s">
        <v>17</v>
      </c>
      <c r="B10" s="32" t="s">
        <v>11</v>
      </c>
      <c r="C10" s="33">
        <v>7</v>
      </c>
      <c r="D10" s="35" t="s">
        <v>12</v>
      </c>
      <c r="E10" s="35">
        <v>45212</v>
      </c>
      <c r="F10" s="65"/>
      <c r="G10" s="81"/>
      <c r="H10" s="6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</row>
    <row r="11" spans="1:181" s="26" customFormat="1" ht="62.25">
      <c r="A11" s="13" t="s">
        <v>18</v>
      </c>
      <c r="B11" s="1" t="s">
        <v>11</v>
      </c>
      <c r="C11" s="2">
        <v>4</v>
      </c>
      <c r="D11" s="4" t="s">
        <v>12</v>
      </c>
      <c r="E11" s="15">
        <v>45212</v>
      </c>
      <c r="F11" s="67"/>
      <c r="G11" s="82"/>
      <c r="H11" s="68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</row>
    <row r="12" spans="1:181" s="30" customFormat="1" ht="124.5">
      <c r="A12" s="31" t="s">
        <v>19</v>
      </c>
      <c r="B12" s="32" t="s">
        <v>9</v>
      </c>
      <c r="C12" s="33">
        <v>8</v>
      </c>
      <c r="D12" s="34" t="s">
        <v>12</v>
      </c>
      <c r="E12" s="35">
        <v>45223</v>
      </c>
      <c r="F12" s="65"/>
      <c r="G12" s="81"/>
      <c r="H12" s="6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</row>
    <row r="13" spans="1:181" s="26" customFormat="1" ht="62.25">
      <c r="A13" s="13" t="s">
        <v>20</v>
      </c>
      <c r="B13" s="1" t="s">
        <v>9</v>
      </c>
      <c r="C13" s="2">
        <v>4</v>
      </c>
      <c r="D13" s="3" t="s">
        <v>12</v>
      </c>
      <c r="E13" s="15">
        <v>45223</v>
      </c>
      <c r="F13" s="67"/>
      <c r="G13" s="82"/>
      <c r="H13" s="68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</row>
    <row r="14" spans="1:181" s="27" customFormat="1" ht="78">
      <c r="A14" s="36" t="s">
        <v>21</v>
      </c>
      <c r="B14" s="22" t="s">
        <v>9</v>
      </c>
      <c r="C14" s="18">
        <v>5</v>
      </c>
      <c r="D14" s="19" t="s">
        <v>12</v>
      </c>
      <c r="E14" s="20">
        <v>45223</v>
      </c>
      <c r="F14" s="75"/>
      <c r="G14" s="83"/>
      <c r="H14" s="7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</row>
    <row r="15" spans="1:181" s="30" customFormat="1" ht="46.5">
      <c r="A15" s="31" t="s">
        <v>22</v>
      </c>
      <c r="B15" s="32" t="s">
        <v>23</v>
      </c>
      <c r="C15" s="33">
        <v>3</v>
      </c>
      <c r="D15" s="35">
        <v>45229</v>
      </c>
      <c r="E15" s="77"/>
      <c r="F15" s="65"/>
      <c r="G15" s="81"/>
      <c r="H15" s="6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</row>
    <row r="16" spans="1:181" s="26" customFormat="1" ht="46.5">
      <c r="A16" s="13" t="s">
        <v>24</v>
      </c>
      <c r="B16" s="1" t="s">
        <v>23</v>
      </c>
      <c r="C16" s="2">
        <v>2</v>
      </c>
      <c r="D16" s="4">
        <v>45229</v>
      </c>
      <c r="E16" s="14"/>
      <c r="F16" s="67"/>
      <c r="G16" s="82"/>
      <c r="H16" s="68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</row>
    <row r="17" spans="1:181" s="27" customFormat="1" ht="46.5">
      <c r="A17" s="36" t="s">
        <v>25</v>
      </c>
      <c r="B17" s="22" t="s">
        <v>23</v>
      </c>
      <c r="C17" s="18">
        <v>1</v>
      </c>
      <c r="D17" s="17">
        <v>45229</v>
      </c>
      <c r="E17" s="57"/>
      <c r="F17" s="75"/>
      <c r="G17" s="83"/>
      <c r="H17" s="7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</row>
    <row r="18" spans="1:181" s="30" customFormat="1" ht="15">
      <c r="A18" s="31" t="s">
        <v>26</v>
      </c>
      <c r="B18" s="32" t="s">
        <v>7</v>
      </c>
      <c r="C18" s="33">
        <v>1</v>
      </c>
      <c r="D18" s="35">
        <v>45243</v>
      </c>
      <c r="E18" s="77" t="s">
        <v>27</v>
      </c>
      <c r="F18" s="65"/>
      <c r="G18" s="81"/>
      <c r="H18" s="6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</row>
    <row r="19" spans="1:181" s="27" customFormat="1" ht="15">
      <c r="A19" s="36" t="s">
        <v>28</v>
      </c>
      <c r="B19" s="22" t="s">
        <v>7</v>
      </c>
      <c r="C19" s="18">
        <v>1</v>
      </c>
      <c r="D19" s="17">
        <v>45243</v>
      </c>
      <c r="E19" s="20">
        <v>45250</v>
      </c>
      <c r="F19" s="75"/>
      <c r="G19" s="83"/>
      <c r="H19" s="7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</row>
    <row r="20" spans="1:181" s="30" customFormat="1" ht="30.75">
      <c r="A20" s="31" t="s">
        <v>29</v>
      </c>
      <c r="B20" s="32" t="s">
        <v>30</v>
      </c>
      <c r="C20" s="33">
        <v>2</v>
      </c>
      <c r="D20" s="35" t="s">
        <v>31</v>
      </c>
      <c r="E20" s="35">
        <v>45231</v>
      </c>
      <c r="F20" s="65"/>
      <c r="G20" s="81"/>
      <c r="H20" s="6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</row>
    <row r="21" spans="1:181" s="30" customFormat="1" ht="46.5">
      <c r="A21" s="37" t="s">
        <v>32</v>
      </c>
      <c r="B21" s="38" t="s">
        <v>33</v>
      </c>
      <c r="C21" s="39">
        <v>3</v>
      </c>
      <c r="D21" s="40">
        <v>9.11</v>
      </c>
      <c r="E21" s="49"/>
      <c r="F21" s="65"/>
      <c r="G21" s="81"/>
      <c r="H21" s="6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</row>
    <row r="22" spans="1:181" s="26" customFormat="1" ht="30.75">
      <c r="A22" s="93" t="s">
        <v>34</v>
      </c>
      <c r="B22" s="5" t="s">
        <v>33</v>
      </c>
      <c r="C22" s="6">
        <v>2</v>
      </c>
      <c r="D22" s="41">
        <v>9.11</v>
      </c>
      <c r="E22" s="24"/>
      <c r="F22" s="67"/>
      <c r="G22" s="82"/>
      <c r="H22" s="68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</row>
    <row r="23" spans="1:181" s="27" customFormat="1" ht="15">
      <c r="A23" s="94" t="s">
        <v>35</v>
      </c>
      <c r="B23" s="42" t="s">
        <v>33</v>
      </c>
      <c r="C23" s="9">
        <v>1</v>
      </c>
      <c r="D23" s="21">
        <v>9.11</v>
      </c>
      <c r="E23" s="59"/>
      <c r="F23" s="75"/>
      <c r="G23" s="83"/>
      <c r="H23" s="7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</row>
    <row r="24" spans="1:181" s="30" customFormat="1" ht="15">
      <c r="A24" s="95" t="s">
        <v>36</v>
      </c>
      <c r="B24" s="43" t="s">
        <v>37</v>
      </c>
      <c r="C24" s="44">
        <v>1</v>
      </c>
      <c r="D24" s="45">
        <v>45238</v>
      </c>
      <c r="E24" s="78">
        <v>45230</v>
      </c>
      <c r="F24" s="65"/>
      <c r="G24" s="81"/>
      <c r="H24" s="6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</row>
    <row r="25" spans="1:181" s="27" customFormat="1" ht="78">
      <c r="A25" s="96" t="s">
        <v>21</v>
      </c>
      <c r="B25" s="23" t="s">
        <v>37</v>
      </c>
      <c r="C25" s="10">
        <v>5</v>
      </c>
      <c r="D25" s="11">
        <v>45238</v>
      </c>
      <c r="E25" s="55">
        <v>45230</v>
      </c>
      <c r="F25" s="75"/>
      <c r="G25" s="83"/>
      <c r="H25" s="7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</row>
    <row r="26" spans="1:181" s="27" customFormat="1" ht="62.25">
      <c r="A26" s="96" t="s">
        <v>38</v>
      </c>
      <c r="B26" s="23" t="s">
        <v>8</v>
      </c>
      <c r="C26" s="10">
        <v>4</v>
      </c>
      <c r="D26" s="11">
        <v>45243</v>
      </c>
      <c r="E26" s="60"/>
      <c r="F26" s="75"/>
      <c r="G26" s="83"/>
      <c r="H26" s="7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</row>
    <row r="27" spans="1:181" s="27" customFormat="1" ht="30.75">
      <c r="A27" s="96" t="s">
        <v>39</v>
      </c>
      <c r="B27" s="23" t="s">
        <v>40</v>
      </c>
      <c r="C27" s="10">
        <v>1</v>
      </c>
      <c r="D27" s="11"/>
      <c r="E27" s="60"/>
      <c r="F27" s="75"/>
      <c r="G27" s="83"/>
      <c r="H27" s="7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</row>
    <row r="28" spans="1:181" s="27" customFormat="1" ht="30.75">
      <c r="A28" s="96" t="s">
        <v>41</v>
      </c>
      <c r="B28" s="23" t="s">
        <v>42</v>
      </c>
      <c r="C28" s="10">
        <v>2</v>
      </c>
      <c r="D28" s="11">
        <v>45273</v>
      </c>
      <c r="E28" s="60"/>
      <c r="F28" s="75"/>
      <c r="G28" s="83"/>
      <c r="H28" s="7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</row>
    <row r="29" spans="1:8" s="28" customFormat="1" ht="15.75" thickBot="1">
      <c r="A29" s="58" t="s">
        <v>2</v>
      </c>
      <c r="B29" s="97"/>
      <c r="C29" s="79">
        <f>SUM(C6:C28)</f>
        <v>65</v>
      </c>
      <c r="D29" s="98"/>
      <c r="E29" s="97"/>
      <c r="F29" s="63"/>
      <c r="G29" s="84"/>
      <c r="H29" s="99"/>
    </row>
    <row r="30" spans="1:8" s="28" customFormat="1" ht="15.75" thickBot="1">
      <c r="A30" s="100" t="s">
        <v>3</v>
      </c>
      <c r="B30" s="101"/>
      <c r="C30" s="101"/>
      <c r="D30" s="101"/>
      <c r="E30" s="101"/>
      <c r="F30" s="101"/>
      <c r="G30" s="101"/>
      <c r="H30" s="99"/>
    </row>
    <row r="31" spans="1:181" s="30" customFormat="1" ht="15">
      <c r="A31" s="46" t="s">
        <v>43</v>
      </c>
      <c r="B31" s="47" t="s">
        <v>3</v>
      </c>
      <c r="C31" s="48">
        <v>1</v>
      </c>
      <c r="D31" s="74" t="s">
        <v>44</v>
      </c>
      <c r="E31" s="73" t="s">
        <v>45</v>
      </c>
      <c r="F31" s="64"/>
      <c r="G31" s="80"/>
      <c r="H31" s="6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</row>
    <row r="32" spans="1:181" s="30" customFormat="1" ht="62.25">
      <c r="A32" s="31" t="s">
        <v>46</v>
      </c>
      <c r="B32" s="38" t="s">
        <v>3</v>
      </c>
      <c r="C32" s="39">
        <v>4</v>
      </c>
      <c r="D32" s="50">
        <v>45211</v>
      </c>
      <c r="E32" s="50">
        <v>45212</v>
      </c>
      <c r="F32" s="65"/>
      <c r="G32" s="81"/>
      <c r="H32" s="6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</row>
    <row r="33" spans="1:181" s="26" customFormat="1" ht="62.25">
      <c r="A33" s="13" t="s">
        <v>47</v>
      </c>
      <c r="B33" s="5" t="s">
        <v>3</v>
      </c>
      <c r="C33" s="6">
        <v>4</v>
      </c>
      <c r="D33" s="7">
        <v>45211</v>
      </c>
      <c r="E33" s="16">
        <v>45212</v>
      </c>
      <c r="F33" s="67"/>
      <c r="G33" s="82"/>
      <c r="H33" s="68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</row>
    <row r="34" spans="1:181" s="27" customFormat="1" ht="63" thickBot="1">
      <c r="A34" s="54" t="s">
        <v>48</v>
      </c>
      <c r="B34" s="59" t="s">
        <v>3</v>
      </c>
      <c r="C34" s="8">
        <v>4</v>
      </c>
      <c r="D34" s="56">
        <v>45259</v>
      </c>
      <c r="E34" s="71"/>
      <c r="F34" s="75"/>
      <c r="G34" s="83"/>
      <c r="H34" s="7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</row>
    <row r="35" spans="1:8" s="28" customFormat="1" ht="15.75" thickBot="1">
      <c r="A35" s="51" t="s">
        <v>2</v>
      </c>
      <c r="B35" s="52"/>
      <c r="C35" s="12">
        <f>SUM(C31:C34)</f>
        <v>13</v>
      </c>
      <c r="D35" s="53"/>
      <c r="E35" s="72"/>
      <c r="F35" s="61"/>
      <c r="G35" s="86"/>
      <c r="H35" s="62"/>
    </row>
  </sheetData>
  <sheetProtection/>
  <mergeCells count="12">
    <mergeCell ref="H3:H4"/>
    <mergeCell ref="B2:H2"/>
    <mergeCell ref="F3:F4"/>
    <mergeCell ref="A5:G5"/>
    <mergeCell ref="A30:G30"/>
    <mergeCell ref="A1:E1"/>
    <mergeCell ref="A2:A4"/>
    <mergeCell ref="B3:B4"/>
    <mergeCell ref="C3:C4"/>
    <mergeCell ref="D3:D4"/>
    <mergeCell ref="E3:E4"/>
    <mergeCell ref="G3:G4"/>
  </mergeCells>
  <printOptions/>
  <pageMargins left="0.7007874015748032" right="0.7007874015748032" top="0.7519685039370078" bottom="0.7519685039370078" header="0.3" footer="0.3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Виталия В. Дривицкая</dc:creator>
  <cp:keywords/>
  <dc:description/>
  <cp:lastModifiedBy>Кравчук НН</cp:lastModifiedBy>
  <cp:lastPrinted>2024-01-18T06:19:18Z</cp:lastPrinted>
  <dcterms:created xsi:type="dcterms:W3CDTF">2015-06-05T18:19:34Z</dcterms:created>
  <dcterms:modified xsi:type="dcterms:W3CDTF">2024-01-18T06:19:39Z</dcterms:modified>
  <cp:category/>
  <cp:version/>
  <cp:contentType/>
  <cp:contentStatus/>
  <cp:revision>134</cp:revision>
</cp:coreProperties>
</file>