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i\Desktop\"/>
    </mc:Choice>
  </mc:AlternateContent>
  <xr:revisionPtr revIDLastSave="0" documentId="8_{79EB9A1A-5947-46EC-99F0-CB8BCFAA364B}" xr6:coauthVersionLast="47" xr6:coauthVersionMax="47" xr10:uidLastSave="{00000000-0000-0000-0000-000000000000}"/>
  <bookViews>
    <workbookView xWindow="-120" yWindow="-120" windowWidth="29040" windowHeight="15840" xr2:uid="{9EFFE939-F456-4E28-AA5C-8DF6A5A772F0}"/>
  </bookViews>
  <sheets>
    <sheet name="3.Цена путевки декабрь 2025 " sheetId="1" r:id="rId1"/>
  </sheets>
  <externalReferences>
    <externalReference r:id="rId2"/>
  </externalReferences>
  <definedNames>
    <definedName name="_xlnm.Print_Area" localSheetId="0">'3.Цена путевки декабрь 2025 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8" i="1"/>
  <c r="C28" i="1"/>
  <c r="D9" i="1"/>
  <c r="E9" i="1" s="1"/>
  <c r="E8" i="1"/>
  <c r="D8" i="1"/>
  <c r="D28" i="1" s="1"/>
  <c r="E6" i="1"/>
  <c r="G6" i="1" s="1"/>
  <c r="C6" i="1"/>
  <c r="C5" i="1"/>
  <c r="E5" i="1" s="1"/>
  <c r="G5" i="1" s="1"/>
  <c r="C4" i="1"/>
  <c r="E4" i="1" s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Лариса Ивановна Дейнека</author>
  </authors>
  <commentList>
    <comment ref="C2" authorId="0" shapeId="0" xr:uid="{4ECA28AC-C5A9-4188-8B4C-3BAB7FAD93C3}">
      <text>
        <r>
          <rPr>
            <b/>
            <sz val="9"/>
            <color indexed="81"/>
            <rFont val="Tahoma"/>
            <family val="2"/>
            <charset val="204"/>
          </rPr>
          <t>Постановление от 15.07.2024 N 509 рекомендует предусматривать в местном бюджете средства на удешевление стоимости путевок в стационарные лагеря детям работников бюджетных организаций и на доплату до полной стоимости путевок ряда категорий детей, например из многодетных и малообеспеченных семей (п. 9 постановления от 15.07.2024 N 509).
Родительская плата за путевку, стоимость которой удешевляется с использованием средств республиканского бюджета, составит:
- в стационарные лагеря - не менее 10% от полной стоимости;
- лагеря с дневным пребыванием и палаточные - не менее 5% от полной стоимости (ч. 1 подп. 1.7 п. 1 постановления от 15.07.2024 N 509).</t>
        </r>
      </text>
    </comment>
    <comment ref="D2" authorId="0" shapeId="0" xr:uid="{51DC7F5B-776F-48C0-A19C-303088EB0920}">
      <text>
        <r>
          <rPr>
            <b/>
            <sz val="9"/>
            <color indexed="81"/>
            <rFont val="Tahoma"/>
            <family val="2"/>
            <charset val="204"/>
          </rPr>
          <t>приказ №16-о от 24.03.25 Об установлении разхмеров удешевления стоимости одной путевки в лагерь</t>
        </r>
      </text>
    </comment>
  </commentList>
</comments>
</file>

<file path=xl/sharedStrings.xml><?xml version="1.0" encoding="utf-8"?>
<sst xmlns="http://schemas.openxmlformats.org/spreadsheetml/2006/main" count="13" uniqueCount="11">
  <si>
    <t>Цены на путевки в зимний лагерь 2025г.</t>
  </si>
  <si>
    <t>Взносы родителей</t>
  </si>
  <si>
    <t>Средства респ.бюджета на удешевление ст-ти путевок</t>
  </si>
  <si>
    <t>Общая стоимость путевки</t>
  </si>
  <si>
    <t>Стационарные воспитательно-оздоровитетельные лагеря 15 дней</t>
  </si>
  <si>
    <t>6-10 лет</t>
  </si>
  <si>
    <t>11-13 лет</t>
  </si>
  <si>
    <t>14-17 лет</t>
  </si>
  <si>
    <t xml:space="preserve">Дневные воспитательно-оздоровительные лагеря 5 дней </t>
  </si>
  <si>
    <t>Крот Т.И. 91 604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</si>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</sst>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88;&#1086;&#1090;%20&#1058;&#1072;&#1090;&#1100;&#1103;&#1085;&#1072;%20&#1048;&#1074;&#1072;&#1085;&#1086;&#1074;&#1085;&#1072;%20&#1089;%2021.04.25\06%20&#1051;&#1072;&#1075;&#1077;&#1088;&#1103;\3.%202025%20&#1079;&#1080;&#1084;&#1072;%201%20&#1089;&#1084;&#1077;&#1085;&#1072;\1.%20&#1056;&#1072;&#1089;&#1095;&#1077;&#1090;&#1099;%20&#1083;&#1072;&#1075;&#1077;&#1088;&#1100;%20&#1076;&#1077;&#1082;&#1072;&#1073;&#1088;&#1100;%202025%20(&#1094;&#1077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уточн инф по детям"/>
      <sheetName val="1 калькуляция(1см)"/>
      <sheetName val="2 калькуляция(1см)"/>
      <sheetName val="3 калькуляция(1см)"/>
      <sheetName val="4 калькуляция(1см)"/>
      <sheetName val="2 калькуляция(2см)"/>
      <sheetName val="2.Цена путевки декабрь 25 прим"/>
      <sheetName val="3.Цена путевки декабрь 2025 "/>
      <sheetName val="6-10л расчет"/>
      <sheetName val="4. Культ масс"/>
      <sheetName val="5. Прочие"/>
      <sheetName val="6. Хоз расходы"/>
      <sheetName val="Оценка питания"/>
      <sheetName val="Лист1"/>
    </sheetNames>
    <sheetDataSet>
      <sheetData sheetId="0">
        <row r="11">
          <cell r="C11">
            <v>0</v>
          </cell>
          <cell r="E11">
            <v>0</v>
          </cell>
          <cell r="G11">
            <v>0</v>
          </cell>
        </row>
        <row r="31">
          <cell r="C31">
            <v>215</v>
          </cell>
        </row>
        <row r="32">
          <cell r="C32">
            <v>215</v>
          </cell>
          <cell r="R32">
            <v>1075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5AB0-CCD4-4D51-AAB6-59CB5E6CA0F9}">
  <sheetPr>
    <tabColor rgb="FF00B0F0"/>
    <pageSetUpPr fitToPage="1"/>
  </sheetPr>
  <dimension ref="A1:G30"/>
  <sheetViews>
    <sheetView tabSelected="1" view="pageBreakPreview" zoomScale="90" zoomScaleNormal="100" zoomScaleSheetLayoutView="90" workbookViewId="0">
      <selection sqref="A1:F26"/>
    </sheetView>
  </sheetViews>
  <sheetFormatPr defaultRowHeight="15" x14ac:dyDescent="0.25"/>
  <cols>
    <col min="1" max="1" width="2.28515625" customWidth="1"/>
    <col min="2" max="2" width="13.28515625" customWidth="1"/>
    <col min="3" max="3" width="13" customWidth="1"/>
    <col min="4" max="4" width="18.42578125" customWidth="1"/>
    <col min="5" max="5" width="27.5703125" customWidth="1"/>
    <col min="6" max="6" width="4.5703125" customWidth="1"/>
    <col min="7" max="7" width="16" customWidth="1"/>
  </cols>
  <sheetData>
    <row r="1" spans="1:7" ht="24.75" customHeight="1" x14ac:dyDescent="0.25">
      <c r="A1" s="1"/>
      <c r="B1" s="2" t="s">
        <v>0</v>
      </c>
      <c r="C1" s="2"/>
      <c r="D1" s="2"/>
      <c r="E1" s="2"/>
      <c r="F1" s="3"/>
    </row>
    <row r="2" spans="1:7" ht="61.15" customHeight="1" x14ac:dyDescent="0.25">
      <c r="A2" s="1"/>
      <c r="B2" s="4"/>
      <c r="C2" s="5" t="s">
        <v>1</v>
      </c>
      <c r="D2" s="5" t="s">
        <v>2</v>
      </c>
      <c r="E2" s="5" t="s">
        <v>3</v>
      </c>
      <c r="F2" s="6"/>
    </row>
    <row r="3" spans="1:7" ht="1.9" hidden="1" customHeight="1" x14ac:dyDescent="0.25">
      <c r="A3" s="1"/>
      <c r="B3" s="7" t="s">
        <v>4</v>
      </c>
      <c r="C3" s="7"/>
      <c r="D3" s="7"/>
      <c r="E3" s="7"/>
      <c r="F3" s="8"/>
    </row>
    <row r="4" spans="1:7" ht="15.75" hidden="1" customHeight="1" x14ac:dyDescent="0.25">
      <c r="A4" s="1"/>
      <c r="B4" s="9" t="s">
        <v>5</v>
      </c>
      <c r="C4" s="10">
        <f>K4</f>
        <v>0</v>
      </c>
      <c r="D4" s="11"/>
      <c r="E4" s="10">
        <f>C4+D4</f>
        <v>0</v>
      </c>
      <c r="F4" s="12"/>
      <c r="G4">
        <f>E4*'[1]1.уточн инф по детям'!C11</f>
        <v>0</v>
      </c>
    </row>
    <row r="5" spans="1:7" ht="15.75" hidden="1" customHeight="1" x14ac:dyDescent="0.25">
      <c r="A5" s="1"/>
      <c r="B5" s="9" t="s">
        <v>6</v>
      </c>
      <c r="C5" s="10">
        <f>K5</f>
        <v>0</v>
      </c>
      <c r="D5" s="11"/>
      <c r="E5" s="10">
        <f t="shared" ref="E5:E6" si="0">C5+D5</f>
        <v>0</v>
      </c>
      <c r="F5" s="12"/>
      <c r="G5">
        <f>E5*'[1]1.уточн инф по детям'!E11</f>
        <v>0</v>
      </c>
    </row>
    <row r="6" spans="1:7" ht="15.75" hidden="1" customHeight="1" x14ac:dyDescent="0.25">
      <c r="A6" s="1"/>
      <c r="B6" s="9" t="s">
        <v>7</v>
      </c>
      <c r="C6" s="10">
        <f>K6</f>
        <v>0</v>
      </c>
      <c r="D6" s="11"/>
      <c r="E6" s="10">
        <f t="shared" si="0"/>
        <v>0</v>
      </c>
      <c r="F6" s="12"/>
      <c r="G6">
        <f>E6*'[1]1.уточн инф по детям'!G11</f>
        <v>0</v>
      </c>
    </row>
    <row r="7" spans="1:7" ht="15.75" x14ac:dyDescent="0.25">
      <c r="A7" s="1"/>
      <c r="B7" s="7" t="s">
        <v>8</v>
      </c>
      <c r="C7" s="7"/>
      <c r="D7" s="7"/>
      <c r="E7" s="7"/>
      <c r="F7" s="8"/>
    </row>
    <row r="8" spans="1:7" ht="15.75" x14ac:dyDescent="0.25">
      <c r="A8" s="1"/>
      <c r="B8" s="9" t="s">
        <v>5</v>
      </c>
      <c r="C8" s="13">
        <v>15</v>
      </c>
      <c r="D8" s="13">
        <f>5*5</f>
        <v>25</v>
      </c>
      <c r="E8" s="13">
        <f>C8+D8</f>
        <v>40</v>
      </c>
      <c r="F8" s="14"/>
    </row>
    <row r="9" spans="1:7" ht="15.75" x14ac:dyDescent="0.25">
      <c r="A9" s="1"/>
      <c r="B9" s="9" t="s">
        <v>6</v>
      </c>
      <c r="C9" s="13">
        <v>18</v>
      </c>
      <c r="D9" s="13">
        <f>5*5</f>
        <v>25</v>
      </c>
      <c r="E9" s="13">
        <f t="shared" ref="E9" si="1">C9+D9</f>
        <v>43</v>
      </c>
      <c r="F9" s="14"/>
    </row>
    <row r="10" spans="1:7" ht="15.75" x14ac:dyDescent="0.25">
      <c r="A10" s="1"/>
      <c r="B10" s="1"/>
      <c r="C10" s="1"/>
      <c r="D10" s="1"/>
      <c r="E10" s="1"/>
      <c r="F10" s="1"/>
    </row>
    <row r="11" spans="1:7" x14ac:dyDescent="0.25">
      <c r="B11" s="15" t="s">
        <v>9</v>
      </c>
    </row>
    <row r="12" spans="1:7" x14ac:dyDescent="0.25">
      <c r="B12" s="16"/>
    </row>
    <row r="28" spans="2:5" x14ac:dyDescent="0.25">
      <c r="B28" t="s">
        <v>10</v>
      </c>
      <c r="C28">
        <f>C8*'[1]1.уточн инф по детям'!C32</f>
        <v>3225</v>
      </c>
      <c r="D28">
        <f>D8*'[1]1.уточн инф по детям'!C31</f>
        <v>5375</v>
      </c>
      <c r="E28">
        <f>E8*'[1]1.уточн инф по детям'!C32</f>
        <v>8600</v>
      </c>
    </row>
    <row r="29" spans="2:5" x14ac:dyDescent="0.25">
      <c r="B29" s="17"/>
      <c r="C29" s="18"/>
      <c r="D29">
        <f>5*'[1]1.уточн инф по детям'!R32</f>
        <v>5375</v>
      </c>
    </row>
    <row r="30" spans="2:5" x14ac:dyDescent="0.25">
      <c r="C30" s="19"/>
    </row>
  </sheetData>
  <mergeCells count="3">
    <mergeCell ref="B1:E1"/>
    <mergeCell ref="B3:E3"/>
    <mergeCell ref="B7:E7"/>
  </mergeCells>
  <pageMargins left="1" right="1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3.Цена путевки декабрь 2025 </vt:lpstr>
      <vt:lpstr>'3.Цена путевки декабрь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Ивановна Дейнека</dc:creator>
  <cp:lastModifiedBy>Лариса Ивановна Дейнека</cp:lastModifiedBy>
  <dcterms:created xsi:type="dcterms:W3CDTF">2025-12-10T13:19:40Z</dcterms:created>
  <dcterms:modified xsi:type="dcterms:W3CDTF">2025-12-10T13:19:59Z</dcterms:modified>
</cp:coreProperties>
</file>